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akiet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<sst xmlns="http://schemas.openxmlformats.org/spreadsheetml/2006/main" count="31" uniqueCount="25">
  <si>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</si>
  <si>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</si>
  <si>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</si>
  <si>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</si>
  <si>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</si>
  <si>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</si>
  <si>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</si>
  <si>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</si>
  <si>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</si>
  <si>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</si>
  <si>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………………………………………..</t>
  </si>
  <si>
    <t>podpis</t>
  </si>
  <si>
    <t>Nazwa producenta / nr katalogowy</t>
  </si>
  <si>
    <t>Worki foliowe czarne: 35 L,                    nieprzezroczyste, nieszeleszczące, polietylon LDPE, grubość 25-30 mikronów 50 szt. w rolce</t>
  </si>
  <si>
    <t>Worki foliowe czarne: 60 L,               nieprzezroczyste,  nieszeleszczące, polietylon LDPE, grubość 30 – 40  mikronów 50 szt. w rolce</t>
  </si>
  <si>
    <t>Worki foliowe czarne: 120L,             nieprzezroczyste,  nieszeleszczące, polietylon LDPE, grubość 40 – 55  mikronów 25 szt. w rolce</t>
  </si>
  <si>
    <t>Worki foliowe czerwone: 35 L, nieprzezroczyste,  nieszeleszczące, polietylon LDPE, grubość 25-30 mikronów 50 szt. w rolce</t>
  </si>
  <si>
    <t>Worki foliowe czerwone 60 L, nieprzezroczyste  nieszeleszczące, polietylon LDPE, grubość 30 – 40  mikronów 50 szt. w rolce</t>
  </si>
  <si>
    <t>Worki foliowe czerwone: 120L nieprzezroczyste  nieszeleszczące, polietylon LDPE, grubość40 – 55  mikronów 25 szt. w rolce</t>
  </si>
  <si>
    <t>Worki foliowe niebieskie: 60L nieprzezroczyste  nieszeleszczące, polietylon LDPE, grubość 30 – 40 mikronów 50 szt. w  rolce</t>
  </si>
  <si>
    <t>Worki foliowe niebieskie: 120L, nieprzezroczyste,  nieszeleszczące, polietylon LDPE, grubość 40 – 55  mikronów 25 szt. w rolce</t>
  </si>
  <si>
    <t>rolka</t>
  </si>
  <si>
    <t xml:space="preserve">rolka </t>
  </si>
  <si>
    <t>Załącznik nr 3.1 do SIWZ Formularz asortymentowo-cenowy</t>
  </si>
  <si>
    <t>PAKIET NR 1 Worki foliowe na odpady komunalne i medyczne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</si>
</sst>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8" fontId="7" fillId="0" borderId="0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 wrapText="1"/>
    </xf>
    <xf numFmtId="168" fontId="7" fillId="0" borderId="14" xfId="0" applyNumberFormat="1" applyFont="1" applyBorder="1" applyAlignment="1">
      <alignment horizontal="center" vertical="center" wrapText="1"/>
    </xf>
    <xf numFmtId="168" fontId="7" fillId="33" borderId="14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168" fontId="6" fillId="0" borderId="16" xfId="0" applyNumberFormat="1" applyFont="1" applyBorder="1" applyAlignment="1">
      <alignment horizontal="center" vertical="center" wrapText="1"/>
    </xf>
    <xf numFmtId="168" fontId="6" fillId="33" borderId="16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0" zoomScaleNormal="110" zoomScalePageLayoutView="0" workbookViewId="0" topLeftCell="A10">
      <selection activeCell="B8" sqref="B8"/>
    </sheetView>
  </sheetViews>
  <sheetFormatPr defaultColWidth="8.8515625" defaultRowHeight="12.75"/>
  <cols>
    <col min="1" max="1" width="3.7109375" style="4" bestFit="1" customWidth="1"/>
    <col min="2" max="2" width="27.7109375" style="4" customWidth="1"/>
    <col min="3" max="3" width="11.28125" style="4" customWidth="1"/>
    <col min="4" max="4" width="10.140625" style="4" customWidth="1"/>
    <col min="5" max="5" width="7.28125" style="4" customWidth="1"/>
    <col min="6" max="6" width="10.7109375" style="4" customWidth="1"/>
    <col min="7" max="7" width="12.28125" style="4" customWidth="1"/>
    <col min="8" max="8" width="8.8515625" style="4" customWidth="1"/>
    <col min="9" max="10" width="10.7109375" style="4" customWidth="1"/>
    <col min="11" max="16384" width="8.8515625" style="4" customWidth="1"/>
  </cols>
  <sheetData>
    <row r="1" spans="7:10" ht="12">
      <c r="G1" s="34" t="s">
        <v>23</v>
      </c>
      <c r="H1" s="34"/>
      <c r="I1" s="34"/>
      <c r="J1" s="34"/>
    </row>
    <row r="2" spans="7:10" ht="12">
      <c r="G2" s="34"/>
      <c r="H2" s="34"/>
      <c r="I2" s="34"/>
      <c r="J2" s="34"/>
    </row>
    <row r="3" ht="12"/>
    <row r="4" ht="27.75" customHeight="1"/>
    <row r="5" spans="2:10" ht="36">
      <c r="B5" s="5" t="s">
        <v>24</v>
      </c>
      <c r="C5" s="6"/>
      <c r="D5" s="7"/>
      <c r="E5" s="7"/>
      <c r="F5" s="7"/>
      <c r="G5" s="7"/>
      <c r="H5" s="7"/>
      <c r="I5" s="7"/>
      <c r="J5" s="7"/>
    </row>
    <row r="6" spans="1:10" ht="51.75" customHeight="1">
      <c r="A6" s="8" t="s">
        <v>5</v>
      </c>
      <c r="B6" s="9" t="s">
        <v>0</v>
      </c>
      <c r="C6" s="19" t="s">
        <v>12</v>
      </c>
      <c r="D6" s="9" t="s">
        <v>1</v>
      </c>
      <c r="E6" s="9" t="s">
        <v>2</v>
      </c>
      <c r="F6" s="9" t="s">
        <v>8</v>
      </c>
      <c r="G6" s="10" t="s">
        <v>9</v>
      </c>
      <c r="H6" s="9" t="s">
        <v>6</v>
      </c>
      <c r="I6" s="10" t="s">
        <v>7</v>
      </c>
      <c r="J6" s="10" t="s">
        <v>3</v>
      </c>
    </row>
    <row r="7" spans="1:10" ht="66" customHeight="1">
      <c r="A7" s="11">
        <v>1</v>
      </c>
      <c r="B7" s="22" t="s">
        <v>13</v>
      </c>
      <c r="C7" s="11"/>
      <c r="D7" s="23" t="s">
        <v>21</v>
      </c>
      <c r="E7" s="23">
        <v>600</v>
      </c>
      <c r="F7" s="12"/>
      <c r="G7" s="13">
        <f aca="true" t="shared" si="0" ref="G7:G14">ROUND(F7*(1+H7),2)</f>
        <v>0</v>
      </c>
      <c r="H7" s="14"/>
      <c r="I7" s="13">
        <f aca="true" t="shared" si="1" ref="I7:I14">(ROUND(F7*E7,2))</f>
        <v>0</v>
      </c>
      <c r="J7" s="13">
        <f aca="true" t="shared" si="2" ref="J7:J14">ROUND(I7*(1+H7),2)</f>
        <v>0</v>
      </c>
    </row>
    <row r="8" spans="1:10" ht="58.5" customHeight="1">
      <c r="A8" s="11">
        <f>A7+1</f>
        <v>2</v>
      </c>
      <c r="B8" s="22" t="s">
        <v>14</v>
      </c>
      <c r="C8" s="11"/>
      <c r="D8" s="23" t="s">
        <v>21</v>
      </c>
      <c r="E8" s="23">
        <v>4000</v>
      </c>
      <c r="F8" s="12"/>
      <c r="G8" s="13">
        <f t="shared" si="0"/>
        <v>0</v>
      </c>
      <c r="H8" s="14"/>
      <c r="I8" s="13">
        <f t="shared" si="1"/>
        <v>0</v>
      </c>
      <c r="J8" s="13">
        <f t="shared" si="2"/>
        <v>0</v>
      </c>
    </row>
    <row r="9" spans="1:10" ht="63.75" customHeight="1">
      <c r="A9" s="11">
        <v>3</v>
      </c>
      <c r="B9" s="22" t="s">
        <v>15</v>
      </c>
      <c r="C9" s="11"/>
      <c r="D9" s="23" t="s">
        <v>21</v>
      </c>
      <c r="E9" s="23">
        <v>2500</v>
      </c>
      <c r="F9" s="12"/>
      <c r="G9" s="13">
        <f t="shared" si="0"/>
        <v>0</v>
      </c>
      <c r="H9" s="14"/>
      <c r="I9" s="13">
        <f t="shared" si="1"/>
        <v>0</v>
      </c>
      <c r="J9" s="13">
        <f t="shared" si="2"/>
        <v>0</v>
      </c>
    </row>
    <row r="10" spans="1:10" ht="64.5" customHeight="1">
      <c r="A10" s="11">
        <v>4</v>
      </c>
      <c r="B10" s="22" t="s">
        <v>16</v>
      </c>
      <c r="C10" s="11"/>
      <c r="D10" s="23" t="s">
        <v>21</v>
      </c>
      <c r="E10" s="23">
        <v>400</v>
      </c>
      <c r="F10" s="12"/>
      <c r="G10" s="13">
        <f t="shared" si="0"/>
        <v>0</v>
      </c>
      <c r="H10" s="14"/>
      <c r="I10" s="13">
        <f t="shared" si="1"/>
        <v>0</v>
      </c>
      <c r="J10" s="13">
        <f t="shared" si="2"/>
        <v>0</v>
      </c>
    </row>
    <row r="11" spans="1:10" ht="60" customHeight="1">
      <c r="A11" s="11">
        <v>5</v>
      </c>
      <c r="B11" s="22" t="s">
        <v>17</v>
      </c>
      <c r="C11" s="11"/>
      <c r="D11" s="23" t="s">
        <v>21</v>
      </c>
      <c r="E11" s="23">
        <v>1000</v>
      </c>
      <c r="F11" s="12"/>
      <c r="G11" s="13">
        <f t="shared" si="0"/>
        <v>0</v>
      </c>
      <c r="H11" s="14"/>
      <c r="I11" s="13">
        <f t="shared" si="1"/>
        <v>0</v>
      </c>
      <c r="J11" s="13">
        <f t="shared" si="2"/>
        <v>0</v>
      </c>
    </row>
    <row r="12" spans="1:10" ht="63" customHeight="1">
      <c r="A12" s="24">
        <v>6</v>
      </c>
      <c r="B12" s="25" t="s">
        <v>18</v>
      </c>
      <c r="C12" s="24"/>
      <c r="D12" s="26" t="s">
        <v>22</v>
      </c>
      <c r="E12" s="26">
        <v>3500</v>
      </c>
      <c r="F12" s="27"/>
      <c r="G12" s="28">
        <f t="shared" si="0"/>
        <v>0</v>
      </c>
      <c r="H12" s="29"/>
      <c r="I12" s="28">
        <f t="shared" si="1"/>
        <v>0</v>
      </c>
      <c r="J12" s="28">
        <f t="shared" si="2"/>
        <v>0</v>
      </c>
    </row>
    <row r="13" spans="1:10" ht="63" customHeight="1">
      <c r="A13" s="11">
        <v>7</v>
      </c>
      <c r="B13" s="32" t="s">
        <v>19</v>
      </c>
      <c r="C13" s="11"/>
      <c r="D13" s="33" t="s">
        <v>22</v>
      </c>
      <c r="E13" s="33">
        <v>600</v>
      </c>
      <c r="F13" s="12"/>
      <c r="G13" s="28">
        <f t="shared" si="0"/>
        <v>0</v>
      </c>
      <c r="H13" s="14"/>
      <c r="I13" s="28">
        <f t="shared" si="1"/>
        <v>0</v>
      </c>
      <c r="J13" s="28">
        <f t="shared" si="2"/>
        <v>0</v>
      </c>
    </row>
    <row r="14" spans="1:10" ht="63" customHeight="1">
      <c r="A14" s="11">
        <v>8</v>
      </c>
      <c r="B14" s="32" t="s">
        <v>20</v>
      </c>
      <c r="C14" s="11"/>
      <c r="D14" s="33" t="s">
        <v>22</v>
      </c>
      <c r="E14" s="33">
        <v>2200</v>
      </c>
      <c r="F14" s="12"/>
      <c r="G14" s="13">
        <f t="shared" si="0"/>
        <v>0</v>
      </c>
      <c r="H14" s="14"/>
      <c r="I14" s="13">
        <f t="shared" si="1"/>
        <v>0</v>
      </c>
      <c r="J14" s="13">
        <f t="shared" si="2"/>
        <v>0</v>
      </c>
    </row>
    <row r="15" spans="2:10" ht="20.25" customHeight="1">
      <c r="B15" s="15"/>
      <c r="C15" s="16"/>
      <c r="D15" s="15"/>
      <c r="E15" s="15"/>
      <c r="F15" s="17"/>
      <c r="G15" s="18"/>
      <c r="H15" s="30" t="s">
        <v>4</v>
      </c>
      <c r="I15" s="31">
        <f>SUM(I7:I12)</f>
        <v>0</v>
      </c>
      <c r="J15" s="31">
        <f>SUM(J7:J12)</f>
        <v>0</v>
      </c>
    </row>
    <row r="16" ht="12">
      <c r="B16" s="16"/>
    </row>
    <row r="17" spans="2:9" ht="12.75" customHeight="1">
      <c r="B17" s="20"/>
      <c r="E17" s="37"/>
      <c r="F17" s="37"/>
      <c r="G17" s="37"/>
      <c r="I17" s="21"/>
    </row>
    <row r="18" spans="8:10" ht="12">
      <c r="H18" s="35" t="s">
        <v>10</v>
      </c>
      <c r="I18" s="35"/>
      <c r="J18" s="35"/>
    </row>
    <row r="19" spans="8:10" ht="12">
      <c r="H19" s="36" t="s">
        <v>11</v>
      </c>
      <c r="I19" s="36"/>
      <c r="J19" s="36"/>
    </row>
    <row r="20" spans="2:3" ht="13.5" customHeight="1">
      <c r="B20" s="38"/>
      <c r="C20" s="38"/>
    </row>
  </sheetData>
  <sheetProtection/>
  <mergeCells count="5">
    <mergeCell ref="G1:J2"/>
    <mergeCell ref="H18:J18"/>
    <mergeCell ref="H19:J19"/>
    <mergeCell ref="E17:G17"/>
    <mergeCell ref="B20:C20"/>
  </mergeCells>
  <dataValidations count="1">
    <dataValidation type="list" allowBlank="1" showInputMessage="1" showErrorMessage="1" sqref="H7:H14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2"/>
    </row>
    <row r="3" ht="12.75">
      <c r="A3" s="1"/>
    </row>
    <row r="4" ht="12.75">
      <c r="A4" s="3"/>
    </row>
    <row r="5" ht="12.75">
      <c r="A5" s="3"/>
    </row>
    <row r="6" ht="12.75">
      <c r="A6" s="3"/>
    </row>
    <row r="7" ht="12.75">
      <c r="A7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Nyrek-Koczkodaj Anna</cp:lastModifiedBy>
  <cp:lastPrinted>2017-07-03T11:33:42Z</cp:lastPrinted>
  <dcterms:created xsi:type="dcterms:W3CDTF">2007-10-11T07:13:52Z</dcterms:created>
  <dcterms:modified xsi:type="dcterms:W3CDTF">2018-01-08T08:10:31Z</dcterms:modified>
  <cp:category/>
  <cp:version/>
  <cp:contentType/>
  <cp:contentStatus/>
</cp:coreProperties>
</file>